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filterPrivacy="1" defaultThemeVersion="124226"/>
  <xr:revisionPtr revIDLastSave="0" documentId="13_ncr:1_{2F16C073-F9D5-49CD-9E45-FC0C04BD023D}" xr6:coauthVersionLast="47" xr6:coauthVersionMax="47" xr10:uidLastSave="{00000000-0000-0000-0000-000000000000}"/>
  <bookViews>
    <workbookView xWindow="-120" yWindow="-120" windowWidth="29040" windowHeight="15720" xr2:uid="{00000000-000D-0000-FFFF-FFFF00000000}"/>
  </bookViews>
  <sheets>
    <sheet name="A -8.1 DESGLOSE" sheetId="4" r:id="rId1"/>
  </sheets>
  <externalReferences>
    <externalReference r:id="rId2"/>
    <externalReference r:id="rId3"/>
    <externalReference r:id="rId4"/>
    <externalReference r:id="rId5"/>
  </externalReferences>
  <definedNames>
    <definedName name="__123Graph_A" localSheetId="0" hidden="1">'[1]hoyo intermedio'!#REF!</definedName>
    <definedName name="__123Graph_A" hidden="1">'[1]hoyo intermedio'!#REF!</definedName>
    <definedName name="__123Graph_B" localSheetId="0" hidden="1">'[1]hoyo intermedio'!#REF!</definedName>
    <definedName name="__123Graph_B" hidden="1">'[1]hoyo intermedio'!#REF!</definedName>
    <definedName name="_1" localSheetId="0">#REF!</definedName>
    <definedName name="_1">#REF!</definedName>
    <definedName name="_2" localSheetId="0">#REF!</definedName>
    <definedName name="_2">#REF!</definedName>
    <definedName name="_QTY1" localSheetId="0">#REF!</definedName>
    <definedName name="_QTY1">#REF!</definedName>
    <definedName name="_R" localSheetId="0">#REF!</definedName>
    <definedName name="_R">#REF!</definedName>
    <definedName name="A_impresión_IM" localSheetId="0">#REF!</definedName>
    <definedName name="A_impresión_IM">#REF!</definedName>
    <definedName name="AC" localSheetId="0">#REF!</definedName>
    <definedName name="AC">#REF!</definedName>
    <definedName name="ADMIN" localSheetId="0">#REF!</definedName>
    <definedName name="ADMIN">#REF!</definedName>
    <definedName name="AGREGADOS_PÉTREOS" localSheetId="0">#REF!</definedName>
    <definedName name="AGREGADOS_PÉTREOS">#REF!</definedName>
    <definedName name="anscount" hidden="1">4</definedName>
    <definedName name="APIQUES" localSheetId="0">#REF!</definedName>
    <definedName name="APIQUES">#REF!</definedName>
    <definedName name="APIQUES." localSheetId="0">#REF!</definedName>
    <definedName name="APIQUES.">#REF!</definedName>
    <definedName name="arauca" localSheetId="0">#REF!</definedName>
    <definedName name="arauca">#REF!</definedName>
    <definedName name="_xlnm.Print_Area" localSheetId="0">'A -8.1 DESGLOSE'!$A$1:$H$38</definedName>
    <definedName name="AT" localSheetId="0">#REF!</definedName>
    <definedName name="AT">#REF!</definedName>
    <definedName name="ATenerEnCuenta">'[2]IMPUESTOS Y VR TOTAL'!$B$66:$E$88</definedName>
    <definedName name="AYU" localSheetId="0">#REF!</definedName>
    <definedName name="AYU">#REF!</definedName>
    <definedName name="AYU_FBC" localSheetId="0">#REF!</definedName>
    <definedName name="AYU_FBC">#REF!</definedName>
    <definedName name="B4450." localSheetId="0">#REF!</definedName>
    <definedName name="B4450.">#REF!</definedName>
    <definedName name="BARCAZA" localSheetId="0">#REF!</definedName>
    <definedName name="BARCAZA">#REF!</definedName>
    <definedName name="BARGE" localSheetId="0">#REF!</definedName>
    <definedName name="BARGE">#REF!</definedName>
    <definedName name="_xlnm.Database" localSheetId="0">#REF!</definedName>
    <definedName name="_xlnm.Database">#REF!</definedName>
    <definedName name="BOTA" localSheetId="0">#REF!</definedName>
    <definedName name="BOTA">#REF!</definedName>
    <definedName name="BOTA_DEP" localSheetId="0">#REF!</definedName>
    <definedName name="BOTA_DEP">#REF!</definedName>
    <definedName name="BRAGA" localSheetId="0">#REF!</definedName>
    <definedName name="BRAGA">#REF!</definedName>
    <definedName name="BRAGA_DEP" localSheetId="0">#REF!</definedName>
    <definedName name="BRAGA_DEP">#REF!</definedName>
    <definedName name="BUZOS" localSheetId="0">#REF!</definedName>
    <definedName name="BUZOS">#REF!</definedName>
    <definedName name="Calidad">'[2]PERSONAL Y OTROS'!$P$53</definedName>
    <definedName name="Campamento">'[2]PERSONAL Y OTROS'!$P$128</definedName>
    <definedName name="CASCO" localSheetId="0">#REF!</definedName>
    <definedName name="CASCO">#REF!</definedName>
    <definedName name="CASCO_DEP" localSheetId="0">#REF!</definedName>
    <definedName name="CASCO_DEP">#REF!</definedName>
    <definedName name="CAT_A" localSheetId="0">#REF!</definedName>
    <definedName name="CAT_A">#REF!</definedName>
    <definedName name="CAT_B" localSheetId="0">#REF!</definedName>
    <definedName name="CAT_B">#REF!</definedName>
    <definedName name="cc">[3]PERSONAL!$D$8</definedName>
    <definedName name="CdadCalidad">'[2]PERSONAL Y OTROS'!$B$54:$B$62</definedName>
    <definedName name="CdadCalidades">'[2]PERSONAL Y OTROS'!$C$53</definedName>
    <definedName name="CdadNoFactura">'[2]PERSONAL Y OTROS'!$B$47:$B$51</definedName>
    <definedName name="CdadNoFacturables">'[2]PERSONAL Y OTROS'!$C$46</definedName>
    <definedName name="CdadProfesional">'[2]PERSONAL Y OTROS'!$B$14:$B$32</definedName>
    <definedName name="CdadProfesionales">'[2]PERSONAL Y OTROS'!$C$13</definedName>
    <definedName name="CdadTecnico">'[2]PERSONAL Y OTROS'!$B$35:$B$44</definedName>
    <definedName name="CdadTecnicos">'[2]PERSONAL Y OTROS'!$C$34</definedName>
    <definedName name="CENT_MOV" localSheetId="0">#REF!</definedName>
    <definedName name="CENT_MOV">#REF!</definedName>
    <definedName name="CENTRIF" localSheetId="0">#REF!</definedName>
    <definedName name="CENTRIF">#REF!</definedName>
    <definedName name="CHAL" localSheetId="0">#REF!</definedName>
    <definedName name="CHAL">#REF!</definedName>
    <definedName name="CHAL_DEP" localSheetId="0">#REF!</definedName>
    <definedName name="CHAL_DEP">#REF!</definedName>
    <definedName name="CN" localSheetId="0">#REF!</definedName>
    <definedName name="CN">#REF!</definedName>
    <definedName name="CONTROL_LAKE" localSheetId="0">#REF!</definedName>
    <definedName name="CONTROL_LAKE">#REF!</definedName>
    <definedName name="CONV" localSheetId="0">#REF!</definedName>
    <definedName name="CONV">#REF!</definedName>
    <definedName name="CostoDirecto">'[2]PERSONAL Y OTROS'!$O$9</definedName>
    <definedName name="CostoDirectoObra">'[2]COSTEO TOTAL OBRA'!$D$7</definedName>
    <definedName name="CotizacionARP">'[2]INFORMACION DEL FP'!$G$32:$J$36</definedName>
    <definedName name="CPT" localSheetId="0">#REF!</definedName>
    <definedName name="CPT">#REF!</definedName>
    <definedName name="CPT_MOV" localSheetId="0">#REF!</definedName>
    <definedName name="CPT_MOV">#REF!</definedName>
    <definedName name="CxC" localSheetId="0">#REF!</definedName>
    <definedName name="CxC">#REF!</definedName>
    <definedName name="DESECHO" localSheetId="0">#REF!</definedName>
    <definedName name="DESECHO">#REF!</definedName>
    <definedName name="DestinoConsultoria">'[2]IMPUESTOS Y VR TOTAL'!$F$52</definedName>
    <definedName name="DestinoObra">'[2]IMPUESTOS Y VR TOTAL'!$D$10</definedName>
    <definedName name="DISEÑO_MEZCLA_DE_MATERIALES" localSheetId="0">#REF!</definedName>
    <definedName name="DISEÑO_MEZCLA_DE_MATERIALES">#REF!</definedName>
    <definedName name="DISEÑOS" localSheetId="0">#REF!</definedName>
    <definedName name="DISEÑOS">#REF!</definedName>
    <definedName name="DOLAR" localSheetId="0">#REF!</definedName>
    <definedName name="DOLAR">#REF!</definedName>
    <definedName name="dollar" localSheetId="0">#REF!</definedName>
    <definedName name="dollar">#REF!</definedName>
    <definedName name="DRYDOCK_D1015" localSheetId="0">#REF!</definedName>
    <definedName name="DRYDOCK_D1015">#REF!</definedName>
    <definedName name="DuracionMeses">'[2]PERSONAL Y OTROS'!$D$10</definedName>
    <definedName name="DuracionSemanas">'[2]PERSONAL Y OTROS'!$B$10</definedName>
    <definedName name="E" localSheetId="0">#REF!</definedName>
    <definedName name="E">#REF!</definedName>
    <definedName name="E_d" localSheetId="0">#REF!</definedName>
    <definedName name="E_d">#REF!</definedName>
    <definedName name="ELEC" localSheetId="0">#REF!</definedName>
    <definedName name="ELEC">#REF!</definedName>
    <definedName name="ELEC_FBC" localSheetId="0">#REF!</definedName>
    <definedName name="ELEC_FBC">#REF!</definedName>
    <definedName name="Ensayos">'[2]PERSONAL Y OTROS'!$P$100</definedName>
    <definedName name="ENSAYOS_DE_CAMPO" localSheetId="0">#REF!</definedName>
    <definedName name="ENSAYOS_DE_CAMPO">#REF!</definedName>
    <definedName name="Ensayos_de_deformabilidad" localSheetId="0">#REF!</definedName>
    <definedName name="Ensayos_de_deformabilidad">#REF!</definedName>
    <definedName name="ENSAYOS_DE_PÉRDIDAS_DE_CEMENTO_CAMBIO_VOLUMÉTRICO" localSheetId="0">#REF!</definedName>
    <definedName name="ENSAYOS_DE_PÉRDIDAS_DE_CEMENTO_CAMBIO_VOLUMÉTRICO">#REF!</definedName>
    <definedName name="Ensayos_de_permeabilidad" localSheetId="0">#REF!</definedName>
    <definedName name="Ensayos_de_permeabilidad">#REF!</definedName>
    <definedName name="ENSAYOS_DE_RESISTENCIA" localSheetId="0">#REF!</definedName>
    <definedName name="ENSAYOS_DE_RESISTENCIA">#REF!</definedName>
    <definedName name="Ensayos_de_resistencia_esfuerzo_deformación" localSheetId="0">#REF!</definedName>
    <definedName name="Ensayos_de_resistencia_esfuerzo_deformación">#REF!</definedName>
    <definedName name="Ensayos_índice_y_de_clasificación" localSheetId="0">#REF!</definedName>
    <definedName name="Ensayos_índice_y_de_clasificación">#REF!</definedName>
    <definedName name="Ensayosindiceydeclasificacion" localSheetId="0">#REF!</definedName>
    <definedName name="Ensayosindiceydeclasificacion">#REF!</definedName>
    <definedName name="Equipo">'[2]PERSONAL Y OTROS'!$P$76</definedName>
    <definedName name="Equipos">'[2]PERSONAL Y OTROS'!$P$76</definedName>
    <definedName name="FactorMultFinal">[4]FM!$E$57</definedName>
    <definedName name="FactorMultiplicaCalculado">[2]FM!$D$45</definedName>
    <definedName name="FCAT_MOV" localSheetId="0">#REF!</definedName>
    <definedName name="FCAT_MOV">#REF!</definedName>
    <definedName name="FLANGE" localSheetId="0">#REF!</definedName>
    <definedName name="FLANGE">#REF!</definedName>
    <definedName name="FR" localSheetId="0">#REF!</definedName>
    <definedName name="FR">#REF!</definedName>
    <definedName name="FRACCAT" localSheetId="0">#REF!</definedName>
    <definedName name="FRACCAT">#REF!</definedName>
    <definedName name="FRACTANK" localSheetId="0">#REF!</definedName>
    <definedName name="FRACTANK">#REF!</definedName>
    <definedName name="FRACTANK_MOV" localSheetId="0">#REF!</definedName>
    <definedName name="FRACTANK_MOV">#REF!</definedName>
    <definedName name="GAB_TAN" localSheetId="0">#REF!</definedName>
    <definedName name="GAB_TAN">#REF!</definedName>
    <definedName name="GAS" localSheetId="0">#REF!</definedName>
    <definedName name="GAS">#REF!</definedName>
    <definedName name="GAS_UNT" localSheetId="0">#REF!</definedName>
    <definedName name="GAS_UNT">#REF!</definedName>
    <definedName name="GASTO_ADM" localSheetId="0">#REF!</definedName>
    <definedName name="GASTO_ADM">#REF!</definedName>
    <definedName name="GastosViajes">'[2]PERSONAL Y OTROS'!$A$274:$A$278</definedName>
    <definedName name="GRUA_30" localSheetId="0">#REF!</definedName>
    <definedName name="GRUA_30">#REF!</definedName>
    <definedName name="GRUA_75" localSheetId="0">#REF!</definedName>
    <definedName name="GRUA_75">#REF!</definedName>
    <definedName name="GUANTE" localSheetId="0">#REF!</definedName>
    <definedName name="GUANTE">#REF!</definedName>
    <definedName name="GUANTE_DEP" localSheetId="0">#REF!</definedName>
    <definedName name="GUANTE_DEP">#REF!</definedName>
    <definedName name="H2S" localSheetId="0">#REF!</definedName>
    <definedName name="H2S">#REF!</definedName>
    <definedName name="HonoraProfesionales">'[2]INFORMACION DEL FP'!$D$25</definedName>
    <definedName name="HonoraTecnicos">'[2]INFORMACION DEL FP'!$D$27</definedName>
    <definedName name="ImpPolizasConsultoria">'[2]IMPUESTOS Y VR TOTAL'!$E$39:$E$49</definedName>
    <definedName name="ImpPolizasObra">'[2]IMPUESTOS Y VR TOTAL'!$E$11:$E$24</definedName>
    <definedName name="IMPUESTO" localSheetId="0">#REF!</definedName>
    <definedName name="IMPUESTO">#REF!</definedName>
    <definedName name="ING" localSheetId="0">#REF!</definedName>
    <definedName name="ING">#REF!</definedName>
    <definedName name="ING_FBC" localSheetId="0">#REF!</definedName>
    <definedName name="ING_FBC">#REF!</definedName>
    <definedName name="IT" localSheetId="0">#REF!</definedName>
    <definedName name="IT">#REF!</definedName>
    <definedName name="IVAConsultoria">'[2]IMPUESTOS Y VR TOTAL'!$E$41</definedName>
    <definedName name="IVASobreUtilidad">'[2]IMPUESTOS Y VR TOTAL'!$E$15</definedName>
    <definedName name="LAB" localSheetId="0">#REF!</definedName>
    <definedName name="LAB">#REF!</definedName>
    <definedName name="LAN_AL" localSheetId="0">#REF!</definedName>
    <definedName name="LAN_AL">#REF!</definedName>
    <definedName name="LAN_H" localSheetId="0">#REF!</definedName>
    <definedName name="LAN_H">#REF!</definedName>
    <definedName name="LAVAOJO" localSheetId="0">#REF!</definedName>
    <definedName name="LAVAOJO">#REF!</definedName>
    <definedName name="LAVAOJO_DEP" localSheetId="0">#REF!</definedName>
    <definedName name="LAVAOJO_DEP">#REF!</definedName>
    <definedName name="LENTE" localSheetId="0">#REF!</definedName>
    <definedName name="LENTE">#REF!</definedName>
    <definedName name="LENTE_DEP" localSheetId="0">#REF!</definedName>
    <definedName name="LENTE_DEP">#REF!</definedName>
    <definedName name="Lista_depar" localSheetId="0">#REF!</definedName>
    <definedName name="Lista_depar">#REF!</definedName>
    <definedName name="Lista_Departamentos" localSheetId="0">#REF!</definedName>
    <definedName name="Lista_Departamentos">#REF!</definedName>
    <definedName name="lll" localSheetId="0">#REF!</definedName>
    <definedName name="lll">#REF!</definedName>
    <definedName name="LOWBOY" localSheetId="0">#REF!</definedName>
    <definedName name="LOWBOY">#REF!</definedName>
    <definedName name="LUB" localSheetId="0">#REF!</definedName>
    <definedName name="LUB">#REF!</definedName>
    <definedName name="LUB_UNT" localSheetId="0">#REF!</definedName>
    <definedName name="LUB_UNT">#REF!</definedName>
    <definedName name="MANIF_MOV" localSheetId="0">#REF!</definedName>
    <definedName name="MANIF_MOV">#REF!</definedName>
    <definedName name="MANIFOLD" localSheetId="0">#REF!</definedName>
    <definedName name="MANIFOLD">#REF!</definedName>
    <definedName name="MANT" localSheetId="0">#REF!</definedName>
    <definedName name="MANT">#REF!</definedName>
    <definedName name="MEC" localSheetId="0">#REF!</definedName>
    <definedName name="MEC">#REF!</definedName>
    <definedName name="MEC_FBC" localSheetId="0">#REF!</definedName>
    <definedName name="MEC_FBC">#REF!</definedName>
    <definedName name="MED" localSheetId="0">#REF!</definedName>
    <definedName name="MED">#REF!</definedName>
    <definedName name="MOV_AD" localSheetId="0">#REF!</definedName>
    <definedName name="MOV_AD">#REF!</definedName>
    <definedName name="MOVILIZACIONES_EXPLORACIÓN" localSheetId="0">#REF!</definedName>
    <definedName name="MOVILIZACIONES_EXPLORACIÓN">#REF!</definedName>
    <definedName name="MULT_N2" localSheetId="0">#REF!</definedName>
    <definedName name="MULT_N2">#REF!</definedName>
    <definedName name="NoFacturable">'[2]PERSONAL Y OTROS'!$P$46</definedName>
    <definedName name="Oficina">'[2]PERSONAL Y OTROS'!$P$64</definedName>
    <definedName name="OIDO" localSheetId="0">#REF!</definedName>
    <definedName name="OIDO">#REF!</definedName>
    <definedName name="OIDO_DEP" localSheetId="0">#REF!</definedName>
    <definedName name="OIDO_DEP">#REF!</definedName>
    <definedName name="OPER" localSheetId="0">#REF!</definedName>
    <definedName name="OPER">#REF!</definedName>
    <definedName name="OPER_FBC" localSheetId="0">#REF!</definedName>
    <definedName name="OPER_FBC">#REF!</definedName>
    <definedName name="OrigenConsultoria">'[2]IMPUESTOS Y VR TOTAL'!$F$51</definedName>
    <definedName name="OrigenObra">'[2]IMPUESTOS Y VR TOTAL'!$F$27</definedName>
    <definedName name="PC" localSheetId="0">#REF!</definedName>
    <definedName name="PC">#REF!</definedName>
    <definedName name="PERFORACIONES" localSheetId="0">#REF!</definedName>
    <definedName name="PERFORACIONES">#REF!</definedName>
    <definedName name="Petróleo_y_Gas_Occidente" localSheetId="0">#REF!</definedName>
    <definedName name="Petróleo_y_Gas_Occidente">#REF!</definedName>
    <definedName name="PICKUP" localSheetId="0">#REF!</definedName>
    <definedName name="PICKUP">#REF!</definedName>
    <definedName name="PlazoEnMeses">'[2]PERSONAL Y OTROS'!$D$10</definedName>
    <definedName name="POD_LAKE" localSheetId="0">#REF!</definedName>
    <definedName name="POD_LAKE">#REF!</definedName>
    <definedName name="POD_LAND" localSheetId="0">#REF!</definedName>
    <definedName name="POD_LAND">#REF!</definedName>
    <definedName name="POD_MOV" localSheetId="0">#REF!</definedName>
    <definedName name="POD_MOV">#REF!</definedName>
    <definedName name="PorcentajeUtilidad">'[2]COSTEO TOTAL OBRA'!$B$29</definedName>
    <definedName name="POWER" localSheetId="0">#REF!</definedName>
    <definedName name="POWER">#REF!</definedName>
    <definedName name="PrestacionesSeguridadOtros">[2]FM!$E$8:$E$22</definedName>
    <definedName name="Profesional">'[2]PERSONAL Y OTROS'!$P$12</definedName>
    <definedName name="PT" localSheetId="0">#REF!</definedName>
    <definedName name="PT">#REF!</definedName>
    <definedName name="PUMP_N2" localSheetId="0">#REF!</definedName>
    <definedName name="PUMP_N2">#REF!</definedName>
    <definedName name="PUMP10K_LAKE" localSheetId="0">#REF!</definedName>
    <definedName name="PUMP10K_LAKE">#REF!</definedName>
    <definedName name="PUMP2000_MOV" localSheetId="0">#REF!</definedName>
    <definedName name="PUMP2000_MOV">#REF!</definedName>
    <definedName name="PUMP2K_LAND" localSheetId="0">#REF!</definedName>
    <definedName name="PUMP2K_LAND">#REF!</definedName>
    <definedName name="PUMP2K_MOV" localSheetId="0">#REF!</definedName>
    <definedName name="PUMP2K_MOV">#REF!</definedName>
    <definedName name="PUMP4K_LAKE" localSheetId="0">#REF!</definedName>
    <definedName name="PUMP4K_LAKE">#REF!</definedName>
    <definedName name="PUMP5K_LAKE" localSheetId="0">#REF!</definedName>
    <definedName name="PUMP5K_LAKE">#REF!</definedName>
    <definedName name="PUMP6K_LAKE" localSheetId="0">#REF!</definedName>
    <definedName name="PUMP6K_LAKE">#REF!</definedName>
    <definedName name="PUMP8K_LAKE" localSheetId="0">#REF!</definedName>
    <definedName name="PUMP8K_LAKE">#REF!</definedName>
    <definedName name="QUIM" localSheetId="0">#REF!</definedName>
    <definedName name="QUIM">#REF!</definedName>
    <definedName name="QUIM_FBC" localSheetId="0">#REF!</definedName>
    <definedName name="QUIM_FBC">#REF!</definedName>
    <definedName name="R_d" localSheetId="0">#REF!</definedName>
    <definedName name="R_d">#REF!</definedName>
    <definedName name="RANGOIMPRESION" localSheetId="0">#REF!</definedName>
    <definedName name="RANGOIMPRESION">#REF!</definedName>
    <definedName name="RATIO" localSheetId="0">#REF!</definedName>
    <definedName name="RATIO">#REF!</definedName>
    <definedName name="REM_A" localSheetId="0">#REF!</definedName>
    <definedName name="REM_A">#REF!</definedName>
    <definedName name="REM_B" localSheetId="0">#REF!</definedName>
    <definedName name="REM_B">#REF!</definedName>
    <definedName name="REMOL" localSheetId="0">#REF!</definedName>
    <definedName name="REMOL">#REF!</definedName>
    <definedName name="REMOL_A" localSheetId="0">#REF!</definedName>
    <definedName name="REMOL_A">#REF!</definedName>
    <definedName name="RESP" localSheetId="0">#REF!</definedName>
    <definedName name="RESP">#REF!</definedName>
    <definedName name="ROA" localSheetId="0">#REF!</definedName>
    <definedName name="ROA">#REF!</definedName>
    <definedName name="ROA_d" localSheetId="0">#REF!</definedName>
    <definedName name="ROA_d">#REF!</definedName>
    <definedName name="ROT_CxC" localSheetId="0">#REF!</definedName>
    <definedName name="ROT_CxC">#REF!</definedName>
    <definedName name="ROT_CxC_d" localSheetId="0">#REF!</definedName>
    <definedName name="ROT_CxC_d">#REF!</definedName>
    <definedName name="s" localSheetId="0">#REF!</definedName>
    <definedName name="s">#REF!</definedName>
    <definedName name="S_d" localSheetId="0">#REF!</definedName>
    <definedName name="S_d">#REF!</definedName>
    <definedName name="saco" localSheetId="0">#REF!</definedName>
    <definedName name="saco">#REF!</definedName>
    <definedName name="SALV" localSheetId="0">#REF!</definedName>
    <definedName name="SALV">#REF!</definedName>
    <definedName name="SALV_DEP" localSheetId="0">#REF!</definedName>
    <definedName name="SALV_DEP">#REF!</definedName>
    <definedName name="SANDCH" localSheetId="0">#REF!</definedName>
    <definedName name="SANDCH">#REF!</definedName>
    <definedName name="SANDCH_MOV" localSheetId="0">#REF!</definedName>
    <definedName name="SANDCH_MOV">#REF!</definedName>
    <definedName name="Sd" localSheetId="0">#REF!</definedName>
    <definedName name="Sd">#REF!</definedName>
    <definedName name="SEGURO_D1015" localSheetId="0">#REF!</definedName>
    <definedName name="SEGURO_D1015">#REF!</definedName>
    <definedName name="SUP" localSheetId="0">#REF!</definedName>
    <definedName name="SUP">#REF!</definedName>
    <definedName name="SUP_FBC" localSheetId="0">#REF!</definedName>
    <definedName name="SUP_FBC">#REF!</definedName>
    <definedName name="TarifaMT">[2]TarifaMT!$A$5:$U$36</definedName>
    <definedName name="Tecnico">'[2]PERSONAL Y OTROS'!$P$34</definedName>
    <definedName name="TipoCosteo">'[2]PERSONAL Y OTROS'!$D$8</definedName>
    <definedName name="TipoCosteoNivelRiesgo">'[2]INFORMACION DEL FP'!$L$32:$M$36</definedName>
    <definedName name="TiposCampamentos">'[2]PERSONAL Y OTROS'!$A$281:$A$294</definedName>
    <definedName name="TiposEnsayos">'[2]PERSONAL Y OTROS'!$A$235:$A$259</definedName>
    <definedName name="TiposEquipos">'[2]PERSONAL Y OTROS'!$A$222:$A$232</definedName>
    <definedName name="TiposPersonalProfesional">'[2]PERSONAL Y OTROS'!$A$158:$A$187</definedName>
    <definedName name="TiposPersonalTecnico">'[2]PERSONAL Y OTROS'!$A$190:$A$202</definedName>
    <definedName name="Títulos_a_imprimir_IM" localSheetId="0">#REF!</definedName>
    <definedName name="Títulos_a_imprimir_IM">#REF!</definedName>
    <definedName name="TotalCalidad">'[2]PERSONAL Y OTROS'!$O$54:$O$62</definedName>
    <definedName name="TotalCam">'[2]PERSONAL Y OTROS'!$O$129:$O$139</definedName>
    <definedName name="TotalContratoConIva">'[2]COSTEO TOTAL OBRA'!$D$37</definedName>
    <definedName name="TotalContratoSinIVA">'[2]COSTEO TOTAL OBRA'!$D$33</definedName>
    <definedName name="TotalEns">'[2]PERSONAL Y OTROS'!$O$101:$O$125</definedName>
    <definedName name="TotalEqu">'[2]PERSONAL Y OTROS'!$O$77:$O$83</definedName>
    <definedName name="TotalImpuestosObra">'[2]IMPUESTOS Y VR TOTAL'!$F$10</definedName>
    <definedName name="TotalNoFacturable">'[2]PERSONAL Y OTROS'!$O$47:$O$51</definedName>
    <definedName name="TotalOfi">'[2]PERSONAL Y OTROS'!$O$65:$O$74</definedName>
    <definedName name="TotalPaginaPersonal">'[2]PERSONAL Y OTROS'!$O$10</definedName>
    <definedName name="TotalPro">'[2]PERSONAL Y OTROS'!$O$14:$O$32</definedName>
    <definedName name="TotalTec">'[2]PERSONAL Y OTROS'!$O$35:$O$44</definedName>
    <definedName name="TotalTram">'[2]PERSONAL Y OTROS'!$O$87:$O$89</definedName>
    <definedName name="TotalVia">'[2]PERSONAL Y OTROS'!$O$93:$O$97</definedName>
    <definedName name="TRAILER" localSheetId="0">#REF!</definedName>
    <definedName name="TRAILER">#REF!</definedName>
    <definedName name="TRAILER_MOV" localSheetId="0">#REF!</definedName>
    <definedName name="TRAILER_MOV">#REF!</definedName>
    <definedName name="Tramite">'[2]PERSONAL Y OTROS'!$P$86</definedName>
    <definedName name="TREESAVER" localSheetId="0">#REF!</definedName>
    <definedName name="TREESAVER">#REF!</definedName>
    <definedName name="UN" localSheetId="0">#REF!</definedName>
    <definedName name="UN">#REF!</definedName>
    <definedName name="UNITARIO_BS" localSheetId="0">#REF!</definedName>
    <definedName name="UNITARIO_BS">#REF!</definedName>
    <definedName name="UNITARIO_US" localSheetId="0">#REF!</definedName>
    <definedName name="UNITARIO_US">#REF!</definedName>
    <definedName name="UTILIDAD" localSheetId="0">#REF!</definedName>
    <definedName name="UTILIDAD">#REF!</definedName>
    <definedName name="UtilidadObra">'[2]IMPUESTOS Y VR TOTAL'!$F$7</definedName>
    <definedName name="VACUUM" localSheetId="0">#REF!</definedName>
    <definedName name="VACUUM">#REF!</definedName>
    <definedName name="ValorTotConsultoria">[2]FM!$E$62</definedName>
    <definedName name="Viajes">'[2]PERSONAL Y OTROS'!$P$92</definedName>
    <definedName name="XMesPersonalPromedio">[2]FM!$E$8</definedName>
    <definedName name="XMesProfesionales">'[2]PERSONAL Y OTROS'!$I$33</definedName>
    <definedName name="XMesTecnicos">'[2]PERSONAL Y OTROS'!$I$45</definedName>
    <definedName name="xx" localSheetId="0" hidden="1">'[1]hoyo intermedio'!#REF!</definedName>
    <definedName name="xx" hidden="1">'[1]hoyo intermedio'!#REF!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2" i="4" l="1"/>
  <c r="G21" i="4"/>
  <c r="G20" i="4"/>
  <c r="G19" i="4"/>
  <c r="H12" i="4"/>
  <c r="H11" i="4"/>
  <c r="H10" i="4"/>
  <c r="H9" i="4"/>
  <c r="H8" i="4"/>
  <c r="H23" i="4" l="1"/>
  <c r="H13" i="4"/>
  <c r="H15" i="4" s="1"/>
  <c r="H25" i="4" s="1"/>
  <c r="H26" i="4" l="1"/>
  <c r="H27" i="4" s="1"/>
  <c r="H28" i="4" s="1"/>
</calcChain>
</file>

<file path=xl/sharedStrings.xml><?xml version="1.0" encoding="utf-8"?>
<sst xmlns="http://schemas.openxmlformats.org/spreadsheetml/2006/main" count="55" uniqueCount="46">
  <si>
    <t>ANEXO 8.1</t>
  </si>
  <si>
    <t xml:space="preserve">DESGLOSE DE LA OFERTA ECONÓMICA </t>
  </si>
  <si>
    <t>PLAZO (meses)</t>
  </si>
  <si>
    <t>1. COSTOS DIRECTOS DE PERSONAL</t>
  </si>
  <si>
    <t>PERSONAL ESPECIALISTA, PROFESIONAL O DE APOYO.</t>
  </si>
  <si>
    <t>UNIDAD</t>
  </si>
  <si>
    <t>CANTIDAD DE PERSONAS
(1)</t>
  </si>
  <si>
    <t>PORCENTAJE DE DEDICACIÓN
(2)</t>
  </si>
  <si>
    <t>TIEMPO EN MESES 
(3)</t>
  </si>
  <si>
    <t>SALARIO BASE
(4)</t>
  </si>
  <si>
    <t>VALOR PARCIAL COSTOS DIRECTOS DE PERSONAL
(1)*(2)*(3)*(4) = (5)</t>
  </si>
  <si>
    <t>SUBTOTAL COSTOS DIRECTOS DE PERSONAL =  SUMATORIA DE (5) = (6)</t>
  </si>
  <si>
    <t>FACTOR MULTIPLICADOR - FM = (7)</t>
  </si>
  <si>
    <t>TOTAL COSTOS DIRECTOS DE PERSONAL  = (6) * (7) = (A)</t>
  </si>
  <si>
    <t>2. OTROS COSTOS DIRECTOS</t>
  </si>
  <si>
    <t>DESCRIPCIÓN</t>
  </si>
  <si>
    <t xml:space="preserve">VALOR / MES
(11) </t>
  </si>
  <si>
    <t>TOTAL OTROS COSTOS DIRECTOS  =  SUMATORIA DE (12) = (B)</t>
  </si>
  <si>
    <t>TOTAL INTERVENTORÍA  =  SUMATORIA DE (A) + (B) = (C)</t>
  </si>
  <si>
    <t>IVA  = 19% * (C) = (D)</t>
  </si>
  <si>
    <t>TOTAL INTERVENTORÍA INCLUIDO IVA = COSTO TOTAL = (C) + (D)</t>
  </si>
  <si>
    <r>
      <rPr>
        <b/>
        <sz val="11"/>
        <color theme="1"/>
        <rFont val="Arial"/>
        <family val="2"/>
      </rPr>
      <t>Nota 1:</t>
    </r>
    <r>
      <rPr>
        <sz val="11"/>
        <color theme="1"/>
        <rFont val="Arial"/>
        <family val="2"/>
      </rPr>
      <t xml:space="preserve"> Se llama “unidad” a la referencia convencional que se usa para medir o cuantificar las cosas.</t>
    </r>
  </si>
  <si>
    <r>
      <rPr>
        <b/>
        <sz val="11"/>
        <color theme="1"/>
        <rFont val="Arial"/>
        <family val="2"/>
      </rPr>
      <t xml:space="preserve">Nota 2: </t>
    </r>
    <r>
      <rPr>
        <sz val="11"/>
        <color theme="1"/>
        <rFont val="Arial"/>
        <family val="2"/>
      </rPr>
      <t>Se llama “porcentaje de uso mensual” a la referencia que establece el uso porcentual de cada uno de los otros costos directos, según las estimaciones de cada oferente.</t>
    </r>
  </si>
  <si>
    <r>
      <rPr>
        <b/>
        <sz val="11"/>
        <color rgb="FF000000"/>
        <rFont val="Arial"/>
        <family val="2"/>
      </rPr>
      <t>Nota 3:</t>
    </r>
    <r>
      <rPr>
        <sz val="11"/>
        <color rgb="FF000000"/>
        <rFont val="Arial"/>
        <family val="2"/>
      </rPr>
      <t xml:space="preserve"> El personal relacionado anteriormente es el personal operacional y profesional mínimo relacionado en la oferta, para la ejecución total del contrato, el cual deberá estar disponible para el ingreso al proyecto en el momento que sea necesario para la ejecución de los trabajos de interventoría, por ende constituye el mínimo personal a ofertar,  pudiendo el ofertante mejorar la oferta aumentando las dedicaciones o el número de personal, de acuerdo a lo que considere necesario en su experticia para el desarrollo de la actividad de interventoría contratada y el cumplimiento total de sus obligaciones siempre y cuando no se supere el P.E. establecido para la presente LPA. De ninguna manera podrá reducir el número de personal ni dedicaciones ni tiempo en meses a ofertar so pena de rechazo de la oferta.</t>
    </r>
  </si>
  <si>
    <t>La incorporación de recursos de la interventoría estará acorde con las necesidades que vaya demandando el inicio de la ejecución del proyecto. Durante la ejecución del contrato, la utilización de los recursos de la interventoría será coherente con el desarrollo del proyecto. En el caso de requerirse durante la ejecución del contrato un especialista diferente a los previstos en estos términos de referencia podrá ser aprobado previa justificación de acuerdo con los procedimientos contractuales correspondientes ante el contratante, el contribuyente y la Entidad Nacional Competente.</t>
  </si>
  <si>
    <t>NOMBRE DEL PROPONENTE:</t>
  </si>
  <si>
    <t>REPRESENTANTE LEGAL (nombre):</t>
  </si>
  <si>
    <t>FECHA:</t>
  </si>
  <si>
    <t>FIRMA</t>
  </si>
  <si>
    <t xml:space="preserve">Abogado. </t>
  </si>
  <si>
    <t>Director de interventoría.</t>
  </si>
  <si>
    <t>Profesional apoyo administrativo y financiero de interventoría.</t>
  </si>
  <si>
    <t>Personal verificación de especificaciones técnicas en planta para mobiliario.</t>
  </si>
  <si>
    <t>Personal verificación de entregas - Apoyo en la recepción de mobiliario en las sedes educativas.</t>
  </si>
  <si>
    <t>Persona</t>
  </si>
  <si>
    <t>Gastos Visitas Interventoría</t>
  </si>
  <si>
    <t>VALOR UNITARIO</t>
  </si>
  <si>
    <t xml:space="preserve">CANTIDAD
</t>
  </si>
  <si>
    <t>DEDICACIÓN</t>
  </si>
  <si>
    <t xml:space="preserve">No. Meses </t>
  </si>
  <si>
    <t>Gastos Visitas Acompañamiento supervisión</t>
  </si>
  <si>
    <t xml:space="preserve">Alquiler de oficina incluye servicios públicos
(Energía, agua e internet) </t>
  </si>
  <si>
    <t xml:space="preserve">Garantías póliza de cumplimiento, calidad del
servicio, salarios y prestaciones </t>
  </si>
  <si>
    <t>N/A</t>
  </si>
  <si>
    <t>Utilidad</t>
  </si>
  <si>
    <t>OBJETO DEL PROYECTO: 
“Contratar la interventoria del siguiente proyecto: “DOTACIÓN DE MOBILIARIO ESCOLAR PARA LOS ESTABLECIMIENTOS EDUCATIVOS RURALES Y URBANOS - ZONA 1 DEL MUNICIPIO DE FLORENCIA””.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</si>
</sst>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 #,##0.00_-;\-&quot;$&quot;\ * #,##0.00_-;_-&quot;$&quot;\ * &quot;-&quot;??_-;_-@_-"/>
    <numFmt numFmtId="164" formatCode="_(&quot;$&quot;\ * #,##0.00_);_(&quot;$&quot;\ * \(#,##0.00\);_(&quot;$&quot;\ * &quot;-&quot;??_);_(@_)"/>
  </numFmts>
  <fonts count="10" x14ac:knownFonts="1">
    <font>
      <sz val="11"/>
      <color theme="1"/>
      <name val="Calibri"/>
      <family val="2"/>
      <scheme val="minor"/>
    </font>
    <font>
      <sz val="11"/>
      <color theme="1"/>
      <name val="Arial"/>
      <family val="2"/>
    </font>
    <font>
      <b/>
      <sz val="11"/>
      <color theme="1"/>
      <name val="Arial"/>
      <family val="2"/>
    </font>
    <font>
      <sz val="11"/>
      <color rgb="FF000000"/>
      <name val="Calibri"/>
      <family val="2"/>
      <scheme val="minor"/>
    </font>
    <font>
      <sz val="12"/>
      <color theme="1"/>
      <name val="Arial"/>
      <family val="2"/>
    </font>
    <font>
      <b/>
      <sz val="8"/>
      <color rgb="FFFF0000"/>
      <name val="Arial"/>
      <family val="2"/>
    </font>
    <font>
      <sz val="11"/>
      <color rgb="FF000000"/>
      <name val="Arial"/>
      <family val="2"/>
    </font>
    <font>
      <b/>
      <sz val="11"/>
      <color rgb="FF000000"/>
      <name val="Arial"/>
      <family val="2"/>
    </font>
    <font>
      <sz val="11"/>
      <name val="Arial"/>
      <family val="2"/>
    </font>
    <font>
      <sz val="11"/>
      <color theme="1"/>
      <name val="Calibri"/>
      <family val="2"/>
      <scheme val="minor"/>
    </font>
  </fonts>
  <fills count="3">
    <fill>
      <patternFill patternType="none"/>
    </fill>
    <fill>
      <patternFill patternType="gray125"/>
    </fill>
    <fill>
      <patternFill patternType="solid">
        <fgColor rgb="FFFFFF00"/>
        <bgColor indexed="64"/>
      </patternFill>
    </fill>
  </fills>
  <borders count="2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medium">
        <color indexed="64"/>
      </right>
      <top/>
      <bottom style="medium">
        <color indexed="64"/>
      </bottom>
      <diagonal/>
    </border>
  </borders>
  <cellStyleXfs count="2">
    <xf numFmtId="0" fontId="0" fillId="0" borderId="0"/>
    <xf numFmtId="44" fontId="9" fillId="0" borderId="0" applyFont="0" applyFill="0" applyBorder="0" applyAlignment="0" applyProtection="0"/>
  </cellStyleXfs>
  <cellXfs count="68">
    <xf numFmtId="0" fontId="0" fillId="0" borderId="0" xfId="0"/>
    <xf numFmtId="0" fontId="1" fillId="0" borderId="0" xfId="0" applyFont="1"/>
    <xf numFmtId="0" fontId="2" fillId="0" borderId="4" xfId="0" applyFont="1" applyBorder="1"/>
    <xf numFmtId="0" fontId="1" fillId="0" borderId="5" xfId="0" applyFont="1" applyBorder="1"/>
    <xf numFmtId="164" fontId="1" fillId="0" borderId="7" xfId="0" applyNumberFormat="1" applyFont="1" applyBorder="1"/>
    <xf numFmtId="0" fontId="1" fillId="0" borderId="8" xfId="0" applyFont="1" applyBorder="1"/>
    <xf numFmtId="0" fontId="1" fillId="0" borderId="7" xfId="0" applyFont="1" applyBorder="1" applyAlignment="1">
      <alignment horizontal="center" vertical="center"/>
    </xf>
    <xf numFmtId="164" fontId="2" fillId="0" borderId="9" xfId="0" applyNumberFormat="1" applyFont="1" applyBorder="1"/>
    <xf numFmtId="0" fontId="1" fillId="0" borderId="10" xfId="0" applyFont="1" applyBorder="1"/>
    <xf numFmtId="0" fontId="1" fillId="0" borderId="11" xfId="0" applyFont="1" applyBorder="1"/>
    <xf numFmtId="10" fontId="2" fillId="0" borderId="9" xfId="0" applyNumberFormat="1" applyFont="1" applyBorder="1"/>
    <xf numFmtId="164" fontId="2" fillId="0" borderId="3" xfId="0" applyNumberFormat="1" applyFont="1" applyBorder="1"/>
    <xf numFmtId="2" fontId="2" fillId="0" borderId="4" xfId="0" applyNumberFormat="1" applyFont="1" applyBorder="1"/>
    <xf numFmtId="2" fontId="2" fillId="0" borderId="3" xfId="0" applyNumberFormat="1" applyFont="1" applyBorder="1"/>
    <xf numFmtId="9" fontId="1" fillId="0" borderId="0" xfId="0" applyNumberFormat="1" applyFont="1"/>
    <xf numFmtId="0" fontId="3" fillId="0" borderId="0" xfId="0" applyFont="1" applyAlignment="1">
      <alignment horizontal="justify" vertical="center"/>
    </xf>
    <xf numFmtId="0" fontId="1" fillId="0" borderId="15" xfId="0" applyFont="1" applyBorder="1"/>
    <xf numFmtId="0" fontId="1" fillId="0" borderId="12" xfId="0" applyFont="1" applyBorder="1"/>
    <xf numFmtId="0" fontId="1" fillId="0" borderId="14" xfId="0" applyFont="1" applyBorder="1"/>
    <xf numFmtId="0" fontId="4" fillId="0" borderId="15" xfId="0" applyFont="1" applyBorder="1"/>
    <xf numFmtId="0" fontId="4" fillId="0" borderId="12" xfId="0" applyFont="1" applyBorder="1"/>
    <xf numFmtId="0" fontId="4" fillId="0" borderId="14" xfId="0" applyFont="1" applyBorder="1"/>
    <xf numFmtId="0" fontId="4" fillId="0" borderId="11" xfId="0" applyFont="1" applyBorder="1"/>
    <xf numFmtId="0" fontId="4" fillId="0" borderId="13" xfId="0" applyFont="1" applyBorder="1"/>
    <xf numFmtId="0" fontId="4" fillId="0" borderId="10" xfId="0" applyFont="1" applyBorder="1" applyAlignment="1">
      <alignment vertical="top"/>
    </xf>
    <xf numFmtId="0" fontId="4" fillId="0" borderId="11" xfId="0" applyFont="1" applyBorder="1" applyAlignment="1">
      <alignment vertical="top"/>
    </xf>
    <xf numFmtId="1" fontId="1" fillId="0" borderId="7" xfId="0" applyNumberFormat="1" applyFont="1" applyBorder="1" applyAlignment="1">
      <alignment horizontal="center" vertical="center"/>
    </xf>
    <xf numFmtId="9" fontId="1" fillId="0" borderId="7" xfId="0" applyNumberFormat="1" applyFont="1" applyBorder="1" applyAlignment="1">
      <alignment horizontal="center" vertical="center"/>
    </xf>
    <xf numFmtId="0" fontId="2" fillId="0" borderId="17" xfId="0" applyFont="1" applyBorder="1" applyAlignment="1">
      <alignment horizontal="center" vertical="center" wrapText="1"/>
    </xf>
    <xf numFmtId="0" fontId="2" fillId="0" borderId="18" xfId="0" applyFont="1" applyBorder="1" applyAlignment="1">
      <alignment horizontal="center" vertical="center"/>
    </xf>
    <xf numFmtId="0" fontId="2" fillId="0" borderId="18" xfId="0" applyFont="1" applyBorder="1" applyAlignment="1">
      <alignment horizontal="center" vertical="center" wrapText="1"/>
    </xf>
    <xf numFmtId="0" fontId="2" fillId="0" borderId="19" xfId="0" applyFont="1" applyBorder="1" applyAlignment="1">
      <alignment horizontal="center" vertical="center" wrapText="1"/>
    </xf>
    <xf numFmtId="164" fontId="1" fillId="0" borderId="16" xfId="0" applyNumberFormat="1" applyFont="1" applyBorder="1"/>
    <xf numFmtId="0" fontId="1" fillId="0" borderId="13" xfId="0" applyFont="1" applyBorder="1"/>
    <xf numFmtId="0" fontId="1" fillId="0" borderId="6" xfId="0" applyFont="1" applyBorder="1" applyAlignment="1">
      <alignment horizontal="left" vertical="center" wrapText="1"/>
    </xf>
    <xf numFmtId="0" fontId="8" fillId="0" borderId="6" xfId="0" applyFont="1" applyBorder="1" applyAlignment="1">
      <alignment horizontal="left" vertical="center" wrapText="1"/>
    </xf>
    <xf numFmtId="0" fontId="1" fillId="0" borderId="8" xfId="0" applyFont="1" applyBorder="1" applyAlignment="1">
      <alignment horizontal="left" vertical="center"/>
    </xf>
    <xf numFmtId="0" fontId="1" fillId="0" borderId="0" xfId="0" applyFont="1" applyAlignment="1">
      <alignment horizontal="left" vertical="center"/>
    </xf>
    <xf numFmtId="0" fontId="1" fillId="0" borderId="5" xfId="0" applyFont="1" applyBorder="1" applyAlignment="1">
      <alignment horizontal="left" vertical="center"/>
    </xf>
    <xf numFmtId="0" fontId="6" fillId="0" borderId="8" xfId="0" applyFont="1" applyBorder="1" applyAlignment="1">
      <alignment horizontal="left" vertical="center" wrapText="1"/>
    </xf>
    <xf numFmtId="0" fontId="1" fillId="0" borderId="0" xfId="0" applyFont="1" applyAlignment="1">
      <alignment horizontal="left" vertical="center" wrapText="1"/>
    </xf>
    <xf numFmtId="0" fontId="1" fillId="0" borderId="5" xfId="0" applyFont="1" applyBorder="1" applyAlignment="1">
      <alignment horizontal="left" vertical="center" wrapText="1"/>
    </xf>
    <xf numFmtId="0" fontId="1" fillId="0" borderId="1" xfId="0" applyFont="1" applyBorder="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2" fillId="0" borderId="1" xfId="0" applyFont="1" applyBorder="1" applyAlignment="1">
      <alignment horizontal="right"/>
    </xf>
    <xf numFmtId="0" fontId="2" fillId="0" borderId="2" xfId="0" applyFont="1" applyBorder="1" applyAlignment="1">
      <alignment horizontal="right"/>
    </xf>
    <xf numFmtId="0" fontId="2" fillId="0" borderId="3" xfId="0" applyFont="1" applyBorder="1" applyAlignment="1">
      <alignment horizontal="right"/>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2" fillId="0" borderId="1" xfId="0" applyFont="1" applyBorder="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1" fontId="1" fillId="0" borderId="7" xfId="0" applyNumberFormat="1" applyFont="1" applyFill="1" applyBorder="1" applyAlignment="1">
      <alignment horizontal="center" vertical="center"/>
    </xf>
    <xf numFmtId="0" fontId="2" fillId="0" borderId="17" xfId="0" applyFont="1" applyBorder="1" applyAlignment="1">
      <alignment horizontal="center" vertical="center"/>
    </xf>
    <xf numFmtId="0" fontId="2" fillId="0" borderId="20"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0" xfId="0" applyFont="1" applyBorder="1" applyAlignment="1">
      <alignment horizontal="right"/>
    </xf>
    <xf numFmtId="0" fontId="2" fillId="0" borderId="11" xfId="0" applyFont="1" applyBorder="1" applyAlignment="1">
      <alignment horizontal="right"/>
    </xf>
    <xf numFmtId="0" fontId="2" fillId="0" borderId="13" xfId="0" applyFont="1" applyBorder="1" applyAlignment="1">
      <alignment horizontal="right"/>
    </xf>
    <xf numFmtId="164" fontId="2" fillId="0" borderId="21" xfId="0" applyNumberFormat="1" applyFont="1" applyBorder="1"/>
    <xf numFmtId="0" fontId="1" fillId="0" borderId="7" xfId="0" applyFont="1" applyBorder="1" applyAlignment="1">
      <alignment wrapText="1"/>
    </xf>
    <xf numFmtId="44" fontId="1" fillId="0" borderId="7" xfId="1" applyFont="1" applyBorder="1" applyAlignment="1">
      <alignment horizontal="center" vertical="center"/>
    </xf>
    <xf numFmtId="164" fontId="1" fillId="0" borderId="7" xfId="0" applyNumberFormat="1" applyFont="1" applyBorder="1" applyAlignment="1">
      <alignment horizontal="center" vertical="center"/>
    </xf>
  </cellXfs>
  <cellStyles count="2">
    <cellStyle name="Moneda" xfId="1" builtinId="4"/>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4.xml"/><Relationship Id="rId10"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rv013lmv/ws-data/PROCESOS/RA-RC/Empaque/Mis%20documentos/MERVIN/CONTRATOS/SERV.%20INTEGRAL%20EMPAQUE%20CON%20GRAVA%20EN%20EL%20AREA%20GUAFITA%202003/Windows/Temp/libros%20costos%20tom-c.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ECP%20JERS\Escritorio\Consultoria\Consultorias%20Fonade\Copia%20de%20COSTEO-CABUYARO%203%20FASE%20I.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LANDRADE/OFICINA/Contrato%20GO2010056/informacion%202008/COSTEO%20DE%20A.I.U.%20Y%20FACTOR%20MULTIPLICADOR%20PARA%20PROYECTAR%20A&#209;O%2020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e0279706/Downloads/costeosdevasviviendasespaciopblicoptarysaneamie/Copia%20de%20COSTEO-CABUYARO%203%20FASE%20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empo TOMC"/>
      <sheetName val="LLAVES"/>
      <sheetName val="LOGGING"/>
      <sheetName val="HERRAMIENTAS"/>
      <sheetName val="Rev."/>
      <sheetName val="Bha"/>
      <sheetName val="TOTAL REGISTROS"/>
      <sheetName val="hoyo intermedio"/>
      <sheetName val="hoyo producción"/>
      <sheetName val="REGISTRO 2 HOYO 8,5"/>
      <sheetName val="REGISTRO 1 HOYO  6,5"/>
      <sheetName val="REGISTRO 2 HOYO 6,5 "/>
      <sheetName val="ANEXO III-9"/>
      <sheetName val="TOTAL REGISTROS (2)"/>
      <sheetName val="REGISTRO 3 VSP-WST 8,5"/>
    </sheetNames>
    <sheetDataSet>
      <sheetData sheetId="0"/>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TarifaMT"/>
      <sheetName val="INFORMACION DEL FP"/>
      <sheetName val="PERSONAL Y OTROS"/>
      <sheetName val="IMPUESTOS Y VR TOTAL"/>
      <sheetName val="FM"/>
      <sheetName val="COSTEO"/>
      <sheetName val="AIU"/>
      <sheetName val="COSTEO TOTAL OBRA"/>
      <sheetName val="Componente minimo"/>
      <sheetName val="IPC"/>
      <sheetName val="Ensayos Laboratorio"/>
      <sheetName val="proyecc desembol"/>
      <sheetName val="Top_Y_Batimetria"/>
    </sheetNames>
    <sheetDataSet>
      <sheetData sheetId="0" refreshError="1"/>
      <sheetData sheetId="1"/>
      <sheetData sheetId="2"/>
      <sheetData sheetId="3"/>
      <sheetData sheetId="4"/>
      <sheetData sheetId="5"/>
      <sheetData sheetId="6"/>
      <sheetData sheetId="7" refreshError="1"/>
      <sheetData sheetId="8"/>
      <sheetData sheetId="9" refreshError="1"/>
      <sheetData sheetId="10" refreshError="1"/>
      <sheetData sheetId="11" refreshError="1"/>
      <sheetData sheetId="12" refreshError="1"/>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rifa MT"/>
      <sheetName val="FP"/>
      <sheetName val="PERSONAL"/>
      <sheetName val="IMPUESTOS"/>
      <sheetName val="AIU"/>
      <sheetName val="TOTAL OBRA"/>
      <sheetName val="FM (2)"/>
      <sheetName val="COSTEO FM"/>
      <sheetName val="IPC"/>
      <sheetName val="Ensayos Laboratorio"/>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TarifaMT"/>
      <sheetName val="INFORMACION DEL FP"/>
      <sheetName val="PERSONAL Y OTROS"/>
      <sheetName val="IMPUESTOS Y VR TOTAL"/>
      <sheetName val="FM"/>
      <sheetName val="COSTEO"/>
      <sheetName val="AIU"/>
      <sheetName val="COSTEO TOTAL OBRA"/>
      <sheetName val="Componente minimo"/>
      <sheetName val="IPC"/>
      <sheetName val="Ensayos Laboratorio"/>
      <sheetName val="proyecc desembol"/>
      <sheetName val="Top_Y_Batimetri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I36"/>
  <sheetViews>
    <sheetView showGridLines="0" tabSelected="1" zoomScaleNormal="100" zoomScaleSheetLayoutView="100" workbookViewId="0">
      <selection activeCell="I21" sqref="I21"/>
    </sheetView>
  </sheetViews>
  <sheetFormatPr baseColWidth="10" defaultColWidth="11.42578125" defaultRowHeight="14.25" x14ac:dyDescent="0.2"/>
  <cols>
    <col min="1" max="1" width="3.7109375" style="1" customWidth="1"/>
    <col min="2" max="2" width="60.140625" style="1" bestFit="1" customWidth="1"/>
    <col min="3" max="3" width="14.28515625" style="1" customWidth="1"/>
    <col min="4" max="4" width="17.42578125" style="1" customWidth="1"/>
    <col min="5" max="5" width="17.140625" style="1" customWidth="1"/>
    <col min="6" max="6" width="12.140625" style="1" bestFit="1" customWidth="1"/>
    <col min="7" max="7" width="36.42578125" style="1" customWidth="1"/>
    <col min="8" max="8" width="32" style="1" customWidth="1"/>
    <col min="9" max="16384" width="11.42578125" style="1"/>
  </cols>
  <sheetData>
    <row r="1" spans="2:8" ht="15" thickBot="1" x14ac:dyDescent="0.25"/>
    <row r="2" spans="2:8" ht="15.75" thickBot="1" x14ac:dyDescent="0.3">
      <c r="B2" s="48" t="s">
        <v>0</v>
      </c>
      <c r="C2" s="49"/>
      <c r="D2" s="49"/>
      <c r="E2" s="49"/>
      <c r="F2" s="49"/>
      <c r="G2" s="49"/>
      <c r="H2" s="50"/>
    </row>
    <row r="3" spans="2:8" ht="15.75" thickBot="1" x14ac:dyDescent="0.3">
      <c r="B3" s="48" t="s">
        <v>1</v>
      </c>
      <c r="C3" s="49"/>
      <c r="D3" s="49"/>
      <c r="E3" s="49"/>
      <c r="F3" s="49"/>
      <c r="G3" s="49"/>
      <c r="H3" s="50"/>
    </row>
    <row r="4" spans="2:8" ht="39" customHeight="1" thickBot="1" x14ac:dyDescent="0.25">
      <c r="B4" s="51" t="s">
        <v>45</v>
      </c>
      <c r="C4" s="52"/>
      <c r="D4" s="52"/>
      <c r="E4" s="52"/>
      <c r="F4" s="52"/>
      <c r="G4" s="52"/>
      <c r="H4" s="53"/>
    </row>
    <row r="5" spans="2:8" ht="15.75" thickBot="1" x14ac:dyDescent="0.3">
      <c r="B5" s="2" t="s">
        <v>2</v>
      </c>
      <c r="C5" s="12"/>
      <c r="H5" s="3"/>
    </row>
    <row r="6" spans="2:8" ht="15.75" thickBot="1" x14ac:dyDescent="0.3">
      <c r="B6" s="54" t="s">
        <v>3</v>
      </c>
      <c r="C6" s="55"/>
      <c r="D6" s="55"/>
      <c r="E6" s="55"/>
      <c r="F6" s="55"/>
      <c r="G6" s="55"/>
      <c r="H6" s="56"/>
    </row>
    <row r="7" spans="2:8" ht="60.75" customHeight="1" x14ac:dyDescent="0.2">
      <c r="B7" s="28" t="s">
        <v>4</v>
      </c>
      <c r="C7" s="29" t="s">
        <v>5</v>
      </c>
      <c r="D7" s="30" t="s">
        <v>6</v>
      </c>
      <c r="E7" s="30" t="s">
        <v>7</v>
      </c>
      <c r="F7" s="30" t="s">
        <v>8</v>
      </c>
      <c r="G7" s="30" t="s">
        <v>9</v>
      </c>
      <c r="H7" s="31" t="s">
        <v>10</v>
      </c>
    </row>
    <row r="8" spans="2:8" x14ac:dyDescent="0.2">
      <c r="B8" s="34" t="s">
        <v>30</v>
      </c>
      <c r="C8" s="6" t="s">
        <v>34</v>
      </c>
      <c r="D8" s="26">
        <v>1</v>
      </c>
      <c r="E8" s="27">
        <v>0.5</v>
      </c>
      <c r="F8" s="26">
        <v>5</v>
      </c>
      <c r="G8" s="4">
        <v>0</v>
      </c>
      <c r="H8" s="32">
        <f>D8*E8*F8*G8</f>
        <v>0</v>
      </c>
    </row>
    <row r="9" spans="2:8" x14ac:dyDescent="0.2">
      <c r="B9" s="35" t="s">
        <v>31</v>
      </c>
      <c r="C9" s="6" t="s">
        <v>34</v>
      </c>
      <c r="D9" s="26">
        <v>1</v>
      </c>
      <c r="E9" s="27">
        <v>1</v>
      </c>
      <c r="F9" s="26">
        <v>5</v>
      </c>
      <c r="G9" s="4">
        <v>0</v>
      </c>
      <c r="H9" s="32">
        <f t="shared" ref="H9" si="0">D9*E9*F9*G9</f>
        <v>0</v>
      </c>
    </row>
    <row r="10" spans="2:8" ht="19.5" customHeight="1" x14ac:dyDescent="0.2">
      <c r="B10" s="35" t="s">
        <v>29</v>
      </c>
      <c r="C10" s="6" t="s">
        <v>34</v>
      </c>
      <c r="D10" s="26">
        <v>1</v>
      </c>
      <c r="E10" s="27">
        <v>0.2</v>
      </c>
      <c r="F10" s="26">
        <v>5</v>
      </c>
      <c r="G10" s="4">
        <v>0</v>
      </c>
      <c r="H10" s="32">
        <f>D10*E10*F10*G10</f>
        <v>0</v>
      </c>
    </row>
    <row r="11" spans="2:8" ht="28.5" x14ac:dyDescent="0.2">
      <c r="B11" s="35" t="s">
        <v>32</v>
      </c>
      <c r="C11" s="6" t="s">
        <v>34</v>
      </c>
      <c r="D11" s="26">
        <v>1</v>
      </c>
      <c r="E11" s="27">
        <v>1</v>
      </c>
      <c r="F11" s="57">
        <v>4</v>
      </c>
      <c r="G11" s="4">
        <v>0</v>
      </c>
      <c r="H11" s="32">
        <f>D11*E11*F11*G11</f>
        <v>0</v>
      </c>
    </row>
    <row r="12" spans="2:8" ht="29.25" thickBot="1" x14ac:dyDescent="0.25">
      <c r="B12" s="35" t="s">
        <v>33</v>
      </c>
      <c r="C12" s="6" t="s">
        <v>34</v>
      </c>
      <c r="D12" s="26">
        <v>2</v>
      </c>
      <c r="E12" s="27">
        <v>1</v>
      </c>
      <c r="F12" s="57">
        <v>3</v>
      </c>
      <c r="G12" s="4">
        <v>0</v>
      </c>
      <c r="H12" s="32">
        <f>D12*E12*F12*G12</f>
        <v>0</v>
      </c>
    </row>
    <row r="13" spans="2:8" ht="15.75" thickBot="1" x14ac:dyDescent="0.3">
      <c r="B13" s="5"/>
      <c r="D13" s="45" t="s">
        <v>11</v>
      </c>
      <c r="E13" s="46"/>
      <c r="F13" s="46"/>
      <c r="G13" s="47"/>
      <c r="H13" s="11">
        <f>SUM(H8:H12)</f>
        <v>0</v>
      </c>
    </row>
    <row r="14" spans="2:8" ht="15.75" thickBot="1" x14ac:dyDescent="0.3">
      <c r="B14" s="5"/>
      <c r="D14" s="45" t="s">
        <v>12</v>
      </c>
      <c r="E14" s="46"/>
      <c r="F14" s="46"/>
      <c r="G14" s="47"/>
      <c r="H14" s="13">
        <v>1.88</v>
      </c>
    </row>
    <row r="15" spans="2:8" ht="15.75" thickBot="1" x14ac:dyDescent="0.3">
      <c r="B15" s="5"/>
      <c r="D15" s="45" t="s">
        <v>13</v>
      </c>
      <c r="E15" s="46"/>
      <c r="F15" s="46"/>
      <c r="G15" s="47"/>
      <c r="H15" s="11">
        <f>H13*H14</f>
        <v>0</v>
      </c>
    </row>
    <row r="16" spans="2:8" ht="15" thickBot="1" x14ac:dyDescent="0.25">
      <c r="B16" s="8"/>
      <c r="C16" s="9"/>
      <c r="D16" s="9"/>
      <c r="E16" s="9"/>
      <c r="F16" s="9"/>
      <c r="G16" s="9"/>
      <c r="H16" s="33"/>
    </row>
    <row r="17" spans="2:9" ht="15.75" thickBot="1" x14ac:dyDescent="0.3">
      <c r="B17" s="54" t="s">
        <v>14</v>
      </c>
      <c r="C17" s="55"/>
      <c r="D17" s="55"/>
      <c r="E17" s="55"/>
      <c r="F17" s="55"/>
      <c r="G17" s="55"/>
      <c r="H17" s="56"/>
    </row>
    <row r="18" spans="2:9" ht="63" customHeight="1" x14ac:dyDescent="0.2">
      <c r="B18" s="58" t="s">
        <v>15</v>
      </c>
      <c r="C18" s="30" t="s">
        <v>37</v>
      </c>
      <c r="D18" s="30" t="s">
        <v>36</v>
      </c>
      <c r="E18" s="30" t="s">
        <v>38</v>
      </c>
      <c r="F18" s="30" t="s">
        <v>39</v>
      </c>
      <c r="G18" s="59" t="s">
        <v>16</v>
      </c>
      <c r="H18" s="60"/>
    </row>
    <row r="19" spans="2:9" ht="14.25" customHeight="1" x14ac:dyDescent="0.2">
      <c r="B19" s="65" t="s">
        <v>35</v>
      </c>
      <c r="C19" s="26">
        <v>65</v>
      </c>
      <c r="D19" s="66">
        <v>0</v>
      </c>
      <c r="E19" s="27" t="s">
        <v>43</v>
      </c>
      <c r="F19" s="27" t="s">
        <v>43</v>
      </c>
      <c r="G19" s="67">
        <f>C19*D19</f>
        <v>0</v>
      </c>
      <c r="H19" s="67"/>
    </row>
    <row r="20" spans="2:9" ht="14.25" customHeight="1" x14ac:dyDescent="0.2">
      <c r="B20" s="65" t="s">
        <v>40</v>
      </c>
      <c r="C20" s="6">
        <v>5</v>
      </c>
      <c r="D20" s="66">
        <v>0</v>
      </c>
      <c r="E20" s="27" t="s">
        <v>43</v>
      </c>
      <c r="F20" s="27" t="s">
        <v>43</v>
      </c>
      <c r="G20" s="67">
        <f>C20*D20</f>
        <v>0</v>
      </c>
      <c r="H20" s="67"/>
    </row>
    <row r="21" spans="2:9" ht="33.75" customHeight="1" x14ac:dyDescent="0.2">
      <c r="B21" s="65" t="s">
        <v>41</v>
      </c>
      <c r="C21" s="6">
        <v>1</v>
      </c>
      <c r="D21" s="66">
        <v>0</v>
      </c>
      <c r="E21" s="27" t="s">
        <v>43</v>
      </c>
      <c r="F21" s="26">
        <v>5</v>
      </c>
      <c r="G21" s="67">
        <f>C21*D21*F21</f>
        <v>0</v>
      </c>
      <c r="H21" s="67"/>
    </row>
    <row r="22" spans="2:9" ht="33.75" customHeight="1" x14ac:dyDescent="0.2">
      <c r="B22" s="65" t="s">
        <v>42</v>
      </c>
      <c r="C22" s="6">
        <v>1</v>
      </c>
      <c r="D22" s="66">
        <v>0</v>
      </c>
      <c r="E22" s="27" t="s">
        <v>43</v>
      </c>
      <c r="F22" s="26">
        <v>1</v>
      </c>
      <c r="G22" s="67">
        <f>C22*D22*F22</f>
        <v>0</v>
      </c>
      <c r="H22" s="67"/>
    </row>
    <row r="23" spans="2:9" ht="15.75" thickBot="1" x14ac:dyDescent="0.3">
      <c r="B23" s="5"/>
      <c r="D23" s="61" t="s">
        <v>17</v>
      </c>
      <c r="E23" s="62"/>
      <c r="F23" s="62"/>
      <c r="G23" s="63"/>
      <c r="H23" s="64">
        <f>SUM(G19:H22)</f>
        <v>0</v>
      </c>
    </row>
    <row r="24" spans="2:9" ht="15" thickBot="1" x14ac:dyDescent="0.25">
      <c r="B24" s="5"/>
      <c r="H24" s="3"/>
    </row>
    <row r="25" spans="2:9" ht="15.75" thickBot="1" x14ac:dyDescent="0.3">
      <c r="B25" s="5"/>
      <c r="D25" s="45" t="s">
        <v>18</v>
      </c>
      <c r="E25" s="46"/>
      <c r="F25" s="46"/>
      <c r="G25" s="47"/>
      <c r="H25" s="7">
        <f>H23+H15</f>
        <v>0</v>
      </c>
    </row>
    <row r="26" spans="2:9" ht="15.75" thickBot="1" x14ac:dyDescent="0.3">
      <c r="B26" s="5"/>
      <c r="D26" s="45" t="s">
        <v>44</v>
      </c>
      <c r="E26" s="46"/>
      <c r="F26" s="47"/>
      <c r="G26" s="10">
        <v>0.1</v>
      </c>
      <c r="H26" s="7">
        <f>H25*G26</f>
        <v>0</v>
      </c>
    </row>
    <row r="27" spans="2:9" ht="15.75" thickBot="1" x14ac:dyDescent="0.3">
      <c r="B27" s="5"/>
      <c r="D27" s="45" t="s">
        <v>19</v>
      </c>
      <c r="E27" s="46"/>
      <c r="F27" s="47"/>
      <c r="G27" s="10">
        <v>0.19</v>
      </c>
      <c r="H27" s="7">
        <f>SUM(H25+H26)*G27</f>
        <v>0</v>
      </c>
      <c r="I27" s="14"/>
    </row>
    <row r="28" spans="2:9" ht="15.75" thickBot="1" x14ac:dyDescent="0.3">
      <c r="B28" s="8"/>
      <c r="C28" s="9"/>
      <c r="D28" s="45" t="s">
        <v>20</v>
      </c>
      <c r="E28" s="46"/>
      <c r="F28" s="46"/>
      <c r="G28" s="47"/>
      <c r="H28" s="7">
        <f>H25+H27+H26</f>
        <v>0</v>
      </c>
    </row>
    <row r="29" spans="2:9" ht="15" thickBot="1" x14ac:dyDescent="0.25"/>
    <row r="30" spans="2:9" ht="22.5" customHeight="1" x14ac:dyDescent="0.25">
      <c r="B30" s="16" t="s">
        <v>21</v>
      </c>
      <c r="C30" s="17"/>
      <c r="D30" s="17"/>
      <c r="E30" s="17"/>
      <c r="F30" s="17"/>
      <c r="G30" s="17"/>
      <c r="H30" s="18"/>
    </row>
    <row r="31" spans="2:9" ht="22.5" customHeight="1" x14ac:dyDescent="0.2">
      <c r="B31" s="36" t="s">
        <v>22</v>
      </c>
      <c r="C31" s="37"/>
      <c r="D31" s="37"/>
      <c r="E31" s="37"/>
      <c r="F31" s="37"/>
      <c r="G31" s="37"/>
      <c r="H31" s="38"/>
    </row>
    <row r="32" spans="2:9" ht="64.5" customHeight="1" x14ac:dyDescent="0.2">
      <c r="B32" s="39" t="s">
        <v>23</v>
      </c>
      <c r="C32" s="40"/>
      <c r="D32" s="40"/>
      <c r="E32" s="40"/>
      <c r="F32" s="40"/>
      <c r="G32" s="40"/>
      <c r="H32" s="41"/>
    </row>
    <row r="33" spans="2:8" ht="61.5" customHeight="1" x14ac:dyDescent="0.2">
      <c r="B33" s="42" t="s">
        <v>24</v>
      </c>
      <c r="C33" s="43"/>
      <c r="D33" s="43"/>
      <c r="E33" s="43"/>
      <c r="F33" s="43"/>
      <c r="G33" s="43"/>
      <c r="H33" s="44"/>
    </row>
    <row r="34" spans="2:8" ht="15.75" thickBot="1" x14ac:dyDescent="0.25">
      <c r="B34" s="15"/>
    </row>
    <row r="35" spans="2:8" ht="30" customHeight="1" x14ac:dyDescent="0.2">
      <c r="B35" s="19" t="s">
        <v>25</v>
      </c>
      <c r="C35" s="20"/>
      <c r="D35" s="20"/>
      <c r="E35" s="20" t="s">
        <v>26</v>
      </c>
      <c r="F35" s="17"/>
      <c r="G35" s="20"/>
      <c r="H35" s="21"/>
    </row>
    <row r="36" spans="2:8" ht="40.5" customHeight="1" thickBot="1" x14ac:dyDescent="0.25">
      <c r="B36" s="24" t="s">
        <v>27</v>
      </c>
      <c r="C36" s="22"/>
      <c r="D36" s="22"/>
      <c r="E36" s="25" t="s">
        <v>28</v>
      </c>
      <c r="F36" s="9"/>
      <c r="G36" s="22"/>
      <c r="H36" s="23"/>
    </row>
  </sheetData>
  <mergeCells count="21">
    <mergeCell ref="G22:H22"/>
    <mergeCell ref="D26:F26"/>
    <mergeCell ref="G19:H19"/>
    <mergeCell ref="G20:H20"/>
    <mergeCell ref="G21:H21"/>
    <mergeCell ref="B31:H31"/>
    <mergeCell ref="B32:H32"/>
    <mergeCell ref="B33:H33"/>
    <mergeCell ref="D28:G28"/>
    <mergeCell ref="B2:H2"/>
    <mergeCell ref="B3:H3"/>
    <mergeCell ref="B4:H4"/>
    <mergeCell ref="B6:H6"/>
    <mergeCell ref="B17:H17"/>
    <mergeCell ref="D13:G13"/>
    <mergeCell ref="D14:G14"/>
    <mergeCell ref="D15:G15"/>
    <mergeCell ref="D23:G23"/>
    <mergeCell ref="D25:G25"/>
    <mergeCell ref="D27:F27"/>
    <mergeCell ref="G18:H18"/>
  </mergeCells>
  <pageMargins left="0.7" right="0.7" top="0.75" bottom="0.75" header="0.3" footer="0.3"/>
  <pageSetup scale="43"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c3258bdc-acbf-4395-8df8-2c372ae92e62" xsi:nil="true"/>
    <lcf76f155ced4ddcb4097134ff3c332f xmlns="29171c4c-df46-4445-9b14-6904166855cd">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FA0295DE8C469B419380A6659A5E4689" ma:contentTypeVersion="15" ma:contentTypeDescription="Crear nuevo documento." ma:contentTypeScope="" ma:versionID="494246bdcbd136b0c9deb39c04cdfecb">
  <xsd:schema xmlns:xsd="http://www.w3.org/2001/XMLSchema" xmlns:xs="http://www.w3.org/2001/XMLSchema" xmlns:p="http://schemas.microsoft.com/office/2006/metadata/properties" xmlns:ns2="e61fbcd4-0d4a-4a92-8915-82213f1f7b04" xmlns:ns3="29171c4c-df46-4445-9b14-6904166855cd" xmlns:ns4="c3258bdc-acbf-4395-8df8-2c372ae92e62" targetNamespace="http://schemas.microsoft.com/office/2006/metadata/properties" ma:root="true" ma:fieldsID="4654125c0d507ce97a920d0efcdebd91" ns2:_="" ns3:_="" ns4:_="">
    <xsd:import namespace="e61fbcd4-0d4a-4a92-8915-82213f1f7b04"/>
    <xsd:import namespace="29171c4c-df46-4445-9b14-6904166855cd"/>
    <xsd:import namespace="c3258bdc-acbf-4395-8df8-2c372ae92e62"/>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element ref="ns3:MediaServiceDateTaken" minOccurs="0"/>
                <xsd:element ref="ns3:MediaServiceGenerationTime" minOccurs="0"/>
                <xsd:element ref="ns3:MediaServiceEventHashCode" minOccurs="0"/>
                <xsd:element ref="ns3:MediaLengthInSeconds" minOccurs="0"/>
                <xsd:element ref="ns3:lcf76f155ced4ddcb4097134ff3c332f" minOccurs="0"/>
                <xsd:element ref="ns4:TaxCatchAll" minOccurs="0"/>
                <xsd:element ref="ns3:MediaServiceOCR"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61fbcd4-0d4a-4a92-8915-82213f1f7b04"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9171c4c-df46-4445-9b14-6904166855c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Etiquetas de imagen" ma:readOnly="false" ma:fieldId="{5cf76f15-5ced-4ddc-b409-7134ff3c332f}" ma:taxonomyMulti="true" ma:sspId="3a3d5153-9851-4872-a7cd-2cf6e07cecaa"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3258bdc-acbf-4395-8df8-2c372ae92e62"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eff13807-2f09-4867-8e5e-33b839f5195d}" ma:internalName="TaxCatchAll" ma:showField="CatchAllData" ma:web="6bb55acb-2562-4c8c-87c3-1bdeb327f7c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7D41E30-9FA6-45F0-AC0C-AF1C677CFCDF}">
  <ds:schemaRefs>
    <ds:schemaRef ds:uri="http://schemas.microsoft.com/sharepoint/v3/contenttype/forms"/>
  </ds:schemaRefs>
</ds:datastoreItem>
</file>

<file path=customXml/itemProps2.xml><?xml version="1.0" encoding="utf-8"?>
<ds:datastoreItem xmlns:ds="http://schemas.openxmlformats.org/officeDocument/2006/customXml" ds:itemID="{E7B982E1-0474-40B1-95A8-DCF3715BFDD7}">
  <ds:schemaRefs>
    <ds:schemaRef ds:uri="65ffc7d2-f2ba-46cb-bc31-53a0e0a083fc"/>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c24d51c7-ecaf-48f0-9932-761c0f95892e"/>
    <ds:schemaRef ds:uri="http://www.w3.org/XML/1998/namespace"/>
    <ds:schemaRef ds:uri="http://purl.org/dc/dcmitype/"/>
    <ds:schemaRef ds:uri="c3258bdc-acbf-4395-8df8-2c372ae92e62"/>
    <ds:schemaRef ds:uri="29171c4c-df46-4445-9b14-6904166855cd"/>
  </ds:schemaRefs>
</ds:datastoreItem>
</file>

<file path=customXml/itemProps3.xml><?xml version="1.0" encoding="utf-8"?>
<ds:datastoreItem xmlns:ds="http://schemas.openxmlformats.org/officeDocument/2006/customXml" ds:itemID="{FA4A9127-6CB2-4131-9F31-48EF9F84D25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61fbcd4-0d4a-4a92-8915-82213f1f7b04"/>
    <ds:schemaRef ds:uri="29171c4c-df46-4445-9b14-6904166855cd"/>
    <ds:schemaRef ds:uri="c3258bdc-acbf-4395-8df8-2c372ae92e6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A -8.1 DESGLOSE</vt:lpstr>
      <vt:lpstr>'A -8.1 DESGLOSE'!Área_de_impresión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2025-08-20T22:53:36Z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0x010100FA0295DE8C469B419380A6659A5E4689</vt:lpwstr>
  </property>
  <property fmtid="{D5CDD505-2E9C-101B-9397-08002B2CF9AE}" pid="3" name="MediaServiceImageTags">
    <vt:lpwstr/>
  </property>
</Properties>
</file>